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\Desktop\Wed Class\"/>
    </mc:Choice>
  </mc:AlternateContent>
  <xr:revisionPtr revIDLastSave="0" documentId="13_ncr:1_{2E1D96FD-D80A-4EDA-880B-AFD421B57EAA}" xr6:coauthVersionLast="47" xr6:coauthVersionMax="47" xr10:uidLastSave="{00000000-0000-0000-0000-000000000000}"/>
  <bookViews>
    <workbookView xWindow="-120" yWindow="-120" windowWidth="25440" windowHeight="15390" xr2:uid="{73A05E2B-416B-427D-B8A7-590CC0188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0" i="1"/>
  <c r="G12" i="1"/>
  <c r="G13" i="1"/>
  <c r="G15" i="1"/>
  <c r="G16" i="1"/>
  <c r="G3" i="1"/>
  <c r="G5" i="1"/>
  <c r="E3" i="1"/>
  <c r="E6" i="1"/>
  <c r="E7" i="1"/>
  <c r="E9" i="1"/>
  <c r="E10" i="1"/>
  <c r="E12" i="1"/>
  <c r="E13" i="1"/>
  <c r="E15" i="1"/>
  <c r="E16" i="1"/>
  <c r="E5" i="1"/>
</calcChain>
</file>

<file path=xl/sharedStrings.xml><?xml version="1.0" encoding="utf-8"?>
<sst xmlns="http://schemas.openxmlformats.org/spreadsheetml/2006/main" count="20" uniqueCount="20">
  <si>
    <t>Vcc</t>
  </si>
  <si>
    <r>
      <t>R (</t>
    </r>
    <r>
      <rPr>
        <b/>
        <sz val="11"/>
        <color theme="1"/>
        <rFont val="Calibri"/>
        <family val="2"/>
      </rPr>
      <t>Ω)</t>
    </r>
  </si>
  <si>
    <t>LED   Voltage Drop</t>
  </si>
  <si>
    <t>Use</t>
  </si>
  <si>
    <t>Power (W)</t>
  </si>
  <si>
    <t>Custom:</t>
  </si>
  <si>
    <t>Calculate LED Current Limiter Resistor and Power Dissipated</t>
  </si>
  <si>
    <t>Calculate power dissipated by R</t>
  </si>
  <si>
    <t>.125 = 1/8 watt</t>
  </si>
  <si>
    <t>.250 = 1/4 watt</t>
  </si>
  <si>
    <t>.50 = 1/2 watt</t>
  </si>
  <si>
    <t>Max Current (mA)</t>
  </si>
  <si>
    <t>Calculate R. Current is in amps</t>
  </si>
  <si>
    <t>5. Take note of power dissipated across resistor.</t>
  </si>
  <si>
    <t>Watts = Volt Drop across resistor *Current through resistor</t>
  </si>
  <si>
    <t>6-Size Resistor wattage conservatively</t>
  </si>
  <si>
    <t>1. Enter Vcc in B3</t>
  </si>
  <si>
    <t>2. Enter LED forward voltage in C3</t>
  </si>
  <si>
    <t>3. Enter max current for LED in D3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</si>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</sst>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16" fontId="0" fillId="0" borderId="0" xfId="0" applyNumberFormat="1"/>
    <xf numFmtId="164" fontId="0" fillId="0" borderId="0" xfId="0" applyNumberFormat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1" fontId="0" fillId="4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600075</xdr:colOff>
      <xdr:row>3</xdr:row>
      <xdr:rowOff>109537</xdr:rowOff>
    </xdr:from>
    <xdr:ext cx="1268937" cy="4936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B91F2A6-95DA-4360-8495-5F41CD8B9B12}"/>
                </a:ext>
              </a:extLst>
            </xdr:cNvPr>
            <xdr:cNvSpPr txBox="1"/>
          </xdr:nvSpPr>
          <xdr:spPr>
            <a:xfrm>
              <a:off x="7315200" y="681037"/>
              <a:ext cx="1268937" cy="493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𝑉𝑐𝑐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𝑉𝐿𝑒𝑑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𝑀𝑎𝑥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𝐶𝑢𝑟𝑟𝑒𝑛𝑡</m:t>
                        </m:r>
                      </m:den>
                    </m:f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B91F2A6-95DA-4360-8495-5F41CD8B9B12}"/>
                </a:ext>
              </a:extLst>
            </xdr:cNvPr>
            <xdr:cNvSpPr txBox="1"/>
          </xdr:nvSpPr>
          <xdr:spPr>
            <a:xfrm>
              <a:off x="7315200" y="681037"/>
              <a:ext cx="1268937" cy="493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𝑅=(𝑉𝑐𝑐 −𝑉𝐿𝑒𝑑)/(𝑀𝑎𝑥 𝐶𝑢𝑟𝑟𝑒𝑛𝑡)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561975</xdr:colOff>
      <xdr:row>6</xdr:row>
      <xdr:rowOff>119062</xdr:rowOff>
    </xdr:from>
    <xdr:ext cx="1483355" cy="492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DDD3572-4251-4CF8-8A88-8E761DDD9012}"/>
                </a:ext>
              </a:extLst>
            </xdr:cNvPr>
            <xdr:cNvSpPr txBox="1"/>
          </xdr:nvSpPr>
          <xdr:spPr>
            <a:xfrm>
              <a:off x="7277100" y="1262062"/>
              <a:ext cx="1483355" cy="492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𝑊𝑎𝑡𝑡𝑠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𝑉𝑐𝑐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𝑉𝐿𝑒𝑑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den>
                    </m:f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DDD3572-4251-4CF8-8A88-8E761DDD9012}"/>
                </a:ext>
              </a:extLst>
            </xdr:cNvPr>
            <xdr:cNvSpPr txBox="1"/>
          </xdr:nvSpPr>
          <xdr:spPr>
            <a:xfrm>
              <a:off x="7277100" y="1262062"/>
              <a:ext cx="1483355" cy="492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𝑊𝑎𝑡𝑡𝑠=(𝑉𝑐𝑐−𝑉𝐿𝑒𝑑)/𝑅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6EF8-9D19-4872-B75A-1FFA48AA7C69}">
  <dimension ref="A1:K23"/>
  <sheetViews>
    <sheetView tabSelected="1" workbookViewId="0">
      <selection activeCell="G20" sqref="G20"/>
    </sheetView>
  </sheetViews>
  <sheetFormatPr defaultRowHeight="15" x14ac:dyDescent="0.25"/>
  <cols>
    <col min="2" max="2" width="11.140625" customWidth="1"/>
    <col min="3" max="3" width="21.85546875" customWidth="1"/>
    <col min="4" max="4" width="18.140625" customWidth="1"/>
    <col min="5" max="5" width="13.140625" customWidth="1"/>
    <col min="6" max="6" width="10.28515625" customWidth="1"/>
    <col min="7" max="7" width="12.5703125" customWidth="1"/>
    <col min="10" max="10" width="16.28515625" customWidth="1"/>
    <col min="11" max="11" width="15" customWidth="1"/>
  </cols>
  <sheetData>
    <row r="1" spans="1:11" x14ac:dyDescent="0.25">
      <c r="A1" s="9" t="s">
        <v>6</v>
      </c>
      <c r="B1" s="9"/>
      <c r="C1" s="9"/>
      <c r="D1" s="9"/>
      <c r="E1" s="9"/>
      <c r="F1" s="9"/>
      <c r="G1" s="9"/>
      <c r="H1" s="9"/>
    </row>
    <row r="2" spans="1:11" s="1" customFormat="1" x14ac:dyDescent="0.25">
      <c r="B2" s="1" t="s">
        <v>0</v>
      </c>
      <c r="C2" s="1" t="s">
        <v>2</v>
      </c>
      <c r="D2" s="1" t="s">
        <v>11</v>
      </c>
      <c r="E2" s="1" t="s">
        <v>1</v>
      </c>
      <c r="F2" s="1" t="s">
        <v>3</v>
      </c>
      <c r="G2" s="1" t="s">
        <v>4</v>
      </c>
    </row>
    <row r="3" spans="1:11" x14ac:dyDescent="0.25">
      <c r="A3" t="s">
        <v>5</v>
      </c>
      <c r="B3">
        <v>18</v>
      </c>
      <c r="D3">
        <v>20</v>
      </c>
      <c r="E3" s="8">
        <f t="shared" ref="E3" si="0">(B3-C3)/(D3/1000)</f>
        <v>900</v>
      </c>
      <c r="G3" s="4">
        <f>(B3-C3)*(D3/1000)</f>
        <v>0.36</v>
      </c>
      <c r="I3" t="s">
        <v>14</v>
      </c>
    </row>
    <row r="4" spans="1:11" x14ac:dyDescent="0.25">
      <c r="E4" s="8"/>
      <c r="G4" s="4"/>
    </row>
    <row r="5" spans="1:11" x14ac:dyDescent="0.25">
      <c r="B5" s="7">
        <v>5</v>
      </c>
      <c r="C5" s="5">
        <v>1.7</v>
      </c>
      <c r="D5" s="5">
        <v>15</v>
      </c>
      <c r="E5" s="6">
        <f>(B5-C5)/(D5/1000)</f>
        <v>220</v>
      </c>
      <c r="F5" s="7">
        <v>220</v>
      </c>
      <c r="G5" s="4">
        <f>(B5-C5)*(D5/1000)</f>
        <v>4.9499999999999995E-2</v>
      </c>
      <c r="K5" t="s">
        <v>12</v>
      </c>
    </row>
    <row r="6" spans="1:11" x14ac:dyDescent="0.25">
      <c r="B6" s="7">
        <v>5</v>
      </c>
      <c r="C6" s="5">
        <v>1.7</v>
      </c>
      <c r="D6" s="5">
        <v>10</v>
      </c>
      <c r="E6" s="6">
        <f t="shared" ref="E6:E16" si="1">(B6-C6)/(D6/1000)</f>
        <v>330</v>
      </c>
      <c r="F6" s="7">
        <v>330</v>
      </c>
      <c r="G6" s="4">
        <f t="shared" ref="G6:G16" si="2">(B6-C6)*(D6/1000)</f>
        <v>3.3000000000000002E-2</v>
      </c>
    </row>
    <row r="7" spans="1:11" x14ac:dyDescent="0.25">
      <c r="B7" s="7">
        <v>5</v>
      </c>
      <c r="C7" s="5">
        <v>1.7</v>
      </c>
      <c r="D7" s="5">
        <v>7</v>
      </c>
      <c r="E7" s="6">
        <f t="shared" si="1"/>
        <v>471.42857142857139</v>
      </c>
      <c r="F7" s="7">
        <v>470</v>
      </c>
      <c r="G7" s="4">
        <f t="shared" si="2"/>
        <v>2.3099999999999999E-2</v>
      </c>
    </row>
    <row r="8" spans="1:11" x14ac:dyDescent="0.25">
      <c r="B8" s="5"/>
      <c r="C8" s="5"/>
      <c r="D8" s="5"/>
      <c r="E8" s="6"/>
      <c r="F8" s="5"/>
      <c r="G8" s="4"/>
      <c r="K8" t="s">
        <v>7</v>
      </c>
    </row>
    <row r="9" spans="1:11" x14ac:dyDescent="0.25">
      <c r="B9" s="5">
        <v>6</v>
      </c>
      <c r="C9" s="5">
        <v>1.7</v>
      </c>
      <c r="D9" s="5">
        <v>15</v>
      </c>
      <c r="E9" s="6">
        <f t="shared" si="1"/>
        <v>286.66666666666669</v>
      </c>
      <c r="F9" s="5">
        <v>330</v>
      </c>
      <c r="G9" s="4">
        <f t="shared" si="2"/>
        <v>6.4500000000000002E-2</v>
      </c>
      <c r="K9" t="s">
        <v>8</v>
      </c>
    </row>
    <row r="10" spans="1:11" x14ac:dyDescent="0.25">
      <c r="B10" s="5">
        <v>6</v>
      </c>
      <c r="C10" s="5">
        <v>1.7</v>
      </c>
      <c r="D10" s="5">
        <v>7</v>
      </c>
      <c r="E10" s="6">
        <f t="shared" si="1"/>
        <v>614.28571428571422</v>
      </c>
      <c r="F10" s="5">
        <v>680</v>
      </c>
      <c r="G10" s="4">
        <f t="shared" si="2"/>
        <v>3.0099999999999998E-2</v>
      </c>
      <c r="K10" t="s">
        <v>9</v>
      </c>
    </row>
    <row r="11" spans="1:11" x14ac:dyDescent="0.25">
      <c r="B11" s="5"/>
      <c r="C11" s="5"/>
      <c r="D11" s="5"/>
      <c r="E11" s="6"/>
      <c r="F11" s="5"/>
      <c r="G11" s="4"/>
      <c r="K11" t="s">
        <v>10</v>
      </c>
    </row>
    <row r="12" spans="1:11" x14ac:dyDescent="0.25">
      <c r="B12" s="5">
        <v>9</v>
      </c>
      <c r="C12" s="5">
        <v>1.7</v>
      </c>
      <c r="D12" s="5">
        <v>15</v>
      </c>
      <c r="E12" s="6">
        <f t="shared" si="1"/>
        <v>486.66666666666669</v>
      </c>
      <c r="F12" s="5">
        <v>470</v>
      </c>
      <c r="G12" s="4">
        <f t="shared" si="2"/>
        <v>0.1095</v>
      </c>
    </row>
    <row r="13" spans="1:11" x14ac:dyDescent="0.25">
      <c r="B13" s="5">
        <v>9</v>
      </c>
      <c r="C13" s="5">
        <v>1.7</v>
      </c>
      <c r="D13" s="5">
        <v>10</v>
      </c>
      <c r="E13" s="6">
        <f t="shared" si="1"/>
        <v>730</v>
      </c>
      <c r="F13" s="5">
        <v>820</v>
      </c>
      <c r="G13" s="4">
        <f t="shared" si="2"/>
        <v>7.2999999999999995E-2</v>
      </c>
    </row>
    <row r="14" spans="1:11" x14ac:dyDescent="0.25">
      <c r="B14" s="5"/>
      <c r="C14" s="5"/>
      <c r="D14" s="5"/>
      <c r="E14" s="6"/>
      <c r="F14" s="5"/>
      <c r="G14" s="4"/>
    </row>
    <row r="15" spans="1:11" x14ac:dyDescent="0.25">
      <c r="B15" s="5">
        <v>12</v>
      </c>
      <c r="C15" s="5">
        <v>1.7</v>
      </c>
      <c r="D15" s="5">
        <v>15</v>
      </c>
      <c r="E15" s="6">
        <f t="shared" si="1"/>
        <v>686.66666666666674</v>
      </c>
      <c r="F15" s="5">
        <v>820</v>
      </c>
      <c r="G15" s="4">
        <f t="shared" si="2"/>
        <v>0.1545</v>
      </c>
    </row>
    <row r="16" spans="1:11" x14ac:dyDescent="0.25">
      <c r="B16" s="5">
        <v>12</v>
      </c>
      <c r="C16" s="5">
        <v>1.7</v>
      </c>
      <c r="D16" s="5">
        <v>7</v>
      </c>
      <c r="E16" s="6">
        <f t="shared" si="1"/>
        <v>1471.4285714285716</v>
      </c>
      <c r="F16" s="5">
        <v>1500</v>
      </c>
      <c r="G16" s="4">
        <f t="shared" si="2"/>
        <v>7.2100000000000011E-2</v>
      </c>
    </row>
    <row r="17" spans="2:7" x14ac:dyDescent="0.25">
      <c r="E17" s="2"/>
      <c r="G17" s="4"/>
    </row>
    <row r="18" spans="2:7" x14ac:dyDescent="0.25">
      <c r="C18" t="s">
        <v>16</v>
      </c>
      <c r="E18" s="2"/>
      <c r="G18" s="4"/>
    </row>
    <row r="19" spans="2:7" x14ac:dyDescent="0.25">
      <c r="B19" s="3"/>
      <c r="C19" t="s">
        <v>17</v>
      </c>
      <c r="E19" s="2"/>
      <c r="G19" s="4"/>
    </row>
    <row r="20" spans="2:7" x14ac:dyDescent="0.25">
      <c r="C20" t="s">
        <v>18</v>
      </c>
    </row>
    <row r="21" spans="2:7" x14ac:dyDescent="0.25">
      <c r="C21" t="s">
        <v>19</v>
      </c>
    </row>
    <row r="22" spans="2:7" x14ac:dyDescent="0.25">
      <c r="C22" t="s">
        <v>13</v>
      </c>
    </row>
    <row r="23" spans="2:7" x14ac:dyDescent="0.25">
      <c r="C23" t="s">
        <v>15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Kessler</dc:creator>
  <cp:lastModifiedBy>Ron Kessler</cp:lastModifiedBy>
  <dcterms:created xsi:type="dcterms:W3CDTF">2021-10-08T15:55:38Z</dcterms:created>
  <dcterms:modified xsi:type="dcterms:W3CDTF">2021-10-21T02:59:04Z</dcterms:modified>
</cp:coreProperties>
</file>